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załącznik nr 1 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9" i="1"/>
  <c r="H17"/>
  <c r="I17" s="1"/>
  <c r="F17"/>
  <c r="A17"/>
  <c r="H16"/>
  <c r="I16" s="1"/>
  <c r="F16"/>
  <c r="A16"/>
  <c r="H15"/>
  <c r="I15" s="1"/>
  <c r="F15"/>
  <c r="A15"/>
  <c r="H14"/>
  <c r="I14" s="1"/>
  <c r="F14"/>
  <c r="A14"/>
  <c r="H13"/>
  <c r="I13" s="1"/>
  <c r="I19" s="1"/>
  <c r="F13"/>
  <c r="F19" s="1"/>
  <c r="A13"/>
  <c r="G19" l="1"/>
</calcChain>
</file>

<file path=xl/sharedStrings.xml><?xml version="1.0" encoding="utf-8"?>
<sst xmlns="http://schemas.openxmlformats.org/spreadsheetml/2006/main" count="31" uniqueCount="27">
  <si>
    <t>SZKOŁA  PODSTAWOWA  Nr. 32   ul. SZYMAŁY 124    41-933  BYTOM</t>
  </si>
  <si>
    <t>Pieczęć dostawcy</t>
  </si>
  <si>
    <t>CZĘŚĆ I</t>
  </si>
  <si>
    <t>DOSTAWA  WYROBÓW GARMAŻERYJNYCH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</si>
  <si>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</si>
  <si>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</si>
  <si>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</si>
  <si>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</si>
  <si>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</si>
  <si>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</si>
  <si>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</si>
  <si>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</si>
  <si>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</si>
  <si>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</si>
  <si>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Krokiety z kapustą i mięsem - świeże</t>
  </si>
  <si>
    <t>kg.</t>
  </si>
  <si>
    <t>Krokiety z mięsem - świeże</t>
  </si>
  <si>
    <t xml:space="preserve">Naleśniki z serem </t>
  </si>
  <si>
    <t>Pierogi ruskie - świeże</t>
  </si>
  <si>
    <t>Pierogi z mięsem - świeże</t>
  </si>
  <si>
    <t>BRUTTO</t>
  </si>
  <si>
    <t>NETTO</t>
  </si>
  <si>
    <t>SUMA  WARTOŚCI</t>
  </si>
  <si>
    <t>……………………………………………………………………………….</t>
  </si>
  <si>
    <t>Pieczatka i podpis osoby upoważnionej.</t>
  </si>
  <si>
    <t>Data   ……………………………</t>
  </si>
  <si>
    <t>FORMULARZ CENOWY NALEŻY PODPISAĆ ELEKTRONICZNIE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</si>
</sst>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0&quot; zł.&quot;"/>
    <numFmt numFmtId="165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7" fillId="2" borderId="8" xfId="0" applyNumberFormat="1" applyFont="1" applyFill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I24" sqref="I24"/>
    </sheetView>
  </sheetViews>
  <sheetFormatPr defaultRowHeight="14.25"/>
  <cols>
    <col min="2" max="2" width="22.75" customWidth="1"/>
    <col min="8" max="8" width="12" customWidth="1"/>
    <col min="9" max="9" width="13.37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9.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2"/>
      <c r="C6" s="1"/>
      <c r="D6" s="31"/>
      <c r="E6" s="31"/>
      <c r="F6" s="31"/>
      <c r="G6" s="31"/>
      <c r="H6" s="31"/>
      <c r="I6" s="31"/>
    </row>
    <row r="7" spans="1:9">
      <c r="A7" s="1"/>
      <c r="B7" s="3" t="s">
        <v>1</v>
      </c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 ht="18.75">
      <c r="A9" s="1"/>
      <c r="B9" s="4" t="s">
        <v>2</v>
      </c>
      <c r="C9" s="32" t="s">
        <v>3</v>
      </c>
      <c r="D9" s="32"/>
      <c r="E9" s="32"/>
      <c r="F9" s="32"/>
      <c r="G9" s="32"/>
      <c r="H9" s="32"/>
      <c r="I9" s="32"/>
    </row>
    <row r="10" spans="1:9" ht="1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4.5" thickBot="1">
      <c r="A11" s="5" t="s">
        <v>4</v>
      </c>
      <c r="B11" s="6" t="s">
        <v>5</v>
      </c>
      <c r="C11" s="7" t="s">
        <v>6</v>
      </c>
      <c r="D11" s="8" t="s">
        <v>7</v>
      </c>
      <c r="E11" s="9" t="s">
        <v>8</v>
      </c>
      <c r="F11" s="7" t="s">
        <v>9</v>
      </c>
      <c r="G11" s="7" t="s">
        <v>10</v>
      </c>
      <c r="H11" s="9" t="s">
        <v>11</v>
      </c>
      <c r="I11" s="10" t="s">
        <v>12</v>
      </c>
    </row>
    <row r="12" spans="1:9" ht="15">
      <c r="A12" s="11"/>
      <c r="B12" s="12"/>
      <c r="C12" s="13"/>
      <c r="D12" s="33" t="s">
        <v>13</v>
      </c>
      <c r="E12" s="34"/>
      <c r="F12" s="14"/>
      <c r="G12" s="15"/>
      <c r="H12" s="16"/>
      <c r="I12" s="17"/>
    </row>
    <row r="13" spans="1:9" ht="15">
      <c r="A13" s="18">
        <f>SUBTOTAL(3,$B$12:B13)</f>
        <v>1</v>
      </c>
      <c r="B13" s="19" t="s">
        <v>14</v>
      </c>
      <c r="C13" s="20" t="s">
        <v>15</v>
      </c>
      <c r="D13" s="21">
        <v>40</v>
      </c>
      <c r="E13" s="22"/>
      <c r="F13" s="23">
        <f t="shared" ref="F13:F17" si="0">D13*E13</f>
        <v>0</v>
      </c>
      <c r="G13" s="24">
        <v>0.05</v>
      </c>
      <c r="H13" s="23">
        <f>E13/(1+G13)</f>
        <v>0</v>
      </c>
      <c r="I13" s="25">
        <f t="shared" ref="I13:I17" si="1">H13*D13</f>
        <v>0</v>
      </c>
    </row>
    <row r="14" spans="1:9" ht="15">
      <c r="A14" s="18">
        <f>SUBTOTAL(3,$B$12:B14)</f>
        <v>2</v>
      </c>
      <c r="B14" s="19" t="s">
        <v>16</v>
      </c>
      <c r="C14" s="20" t="s">
        <v>15</v>
      </c>
      <c r="D14" s="21">
        <v>40</v>
      </c>
      <c r="E14" s="22"/>
      <c r="F14" s="23">
        <f t="shared" si="0"/>
        <v>0</v>
      </c>
      <c r="G14" s="24">
        <v>0.05</v>
      </c>
      <c r="H14" s="23">
        <f t="shared" ref="H14:H17" si="2">E14/(1+G14)</f>
        <v>0</v>
      </c>
      <c r="I14" s="25">
        <f t="shared" si="1"/>
        <v>0</v>
      </c>
    </row>
    <row r="15" spans="1:9" ht="15">
      <c r="A15" s="18">
        <f>SUBTOTAL(3,$B$12:B15)</f>
        <v>3</v>
      </c>
      <c r="B15" s="19" t="s">
        <v>17</v>
      </c>
      <c r="C15" s="20" t="s">
        <v>15</v>
      </c>
      <c r="D15" s="21">
        <v>233</v>
      </c>
      <c r="E15" s="22"/>
      <c r="F15" s="23">
        <f t="shared" si="0"/>
        <v>0</v>
      </c>
      <c r="G15" s="24">
        <v>0.05</v>
      </c>
      <c r="H15" s="23">
        <f t="shared" si="2"/>
        <v>0</v>
      </c>
      <c r="I15" s="25">
        <f t="shared" si="1"/>
        <v>0</v>
      </c>
    </row>
    <row r="16" spans="1:9" ht="15">
      <c r="A16" s="18">
        <f>SUBTOTAL(3,$B$12:B16)</f>
        <v>4</v>
      </c>
      <c r="B16" s="19" t="s">
        <v>18</v>
      </c>
      <c r="C16" s="20" t="s">
        <v>15</v>
      </c>
      <c r="D16" s="21">
        <v>128</v>
      </c>
      <c r="E16" s="22"/>
      <c r="F16" s="23">
        <f t="shared" si="0"/>
        <v>0</v>
      </c>
      <c r="G16" s="24">
        <v>0.05</v>
      </c>
      <c r="H16" s="23">
        <f t="shared" si="2"/>
        <v>0</v>
      </c>
      <c r="I16" s="25">
        <f t="shared" si="1"/>
        <v>0</v>
      </c>
    </row>
    <row r="17" spans="1:9" ht="15">
      <c r="A17" s="18">
        <f>SUBTOTAL(3,$B$12:B17)</f>
        <v>5</v>
      </c>
      <c r="B17" s="19" t="s">
        <v>19</v>
      </c>
      <c r="C17" s="20" t="s">
        <v>15</v>
      </c>
      <c r="D17" s="21">
        <v>27</v>
      </c>
      <c r="E17" s="22"/>
      <c r="F17" s="23">
        <f t="shared" si="0"/>
        <v>0</v>
      </c>
      <c r="G17" s="24">
        <v>0.05</v>
      </c>
      <c r="H17" s="23">
        <f t="shared" si="2"/>
        <v>0</v>
      </c>
      <c r="I17" s="25">
        <f t="shared" si="1"/>
        <v>0</v>
      </c>
    </row>
    <row r="18" spans="1:9" ht="15.75" thickBot="1">
      <c r="A18" s="26"/>
      <c r="B18" s="1"/>
      <c r="C18" s="1"/>
      <c r="D18" s="1"/>
      <c r="E18" s="1"/>
      <c r="F18" s="27" t="s">
        <v>20</v>
      </c>
      <c r="G18" s="1"/>
      <c r="H18" s="1"/>
      <c r="I18" s="28" t="s">
        <v>21</v>
      </c>
    </row>
    <row r="19" spans="1:9">
      <c r="A19" s="35"/>
      <c r="B19" s="37" t="s">
        <v>22</v>
      </c>
      <c r="C19" s="39"/>
      <c r="D19" s="39">
        <f>SUM(D13:D17)</f>
        <v>468</v>
      </c>
      <c r="E19" s="39"/>
      <c r="F19" s="41">
        <f>SUM(F12:F17)</f>
        <v>0</v>
      </c>
      <c r="G19" s="43">
        <f>F19-I19</f>
        <v>0</v>
      </c>
      <c r="H19" s="45"/>
      <c r="I19" s="47">
        <f>SUM(I12:I17)</f>
        <v>0</v>
      </c>
    </row>
    <row r="20" spans="1:9" ht="15" thickBot="1">
      <c r="A20" s="36"/>
      <c r="B20" s="38"/>
      <c r="C20" s="40"/>
      <c r="D20" s="40"/>
      <c r="E20" s="40"/>
      <c r="F20" s="42"/>
      <c r="G20" s="44"/>
      <c r="H20" s="46"/>
      <c r="I20" s="48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51"/>
      <c r="C22" s="51"/>
      <c r="D22" s="51" t="s">
        <v>26</v>
      </c>
      <c r="E22" s="51"/>
      <c r="F22" s="51"/>
      <c r="G22" s="5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29" t="s">
        <v>25</v>
      </c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49" t="s">
        <v>23</v>
      </c>
      <c r="E28" s="49"/>
      <c r="F28" s="49"/>
      <c r="G28" s="49"/>
      <c r="H28" s="49"/>
      <c r="I28" s="1"/>
    </row>
    <row r="29" spans="1:9">
      <c r="A29" s="1"/>
      <c r="B29" s="1"/>
      <c r="C29" s="1"/>
      <c r="D29" s="50" t="s">
        <v>24</v>
      </c>
      <c r="E29" s="50"/>
      <c r="F29" s="50"/>
      <c r="G29" s="50"/>
      <c r="H29" s="50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</sheetData>
  <mergeCells count="15">
    <mergeCell ref="D28:H28"/>
    <mergeCell ref="D29:H29"/>
    <mergeCell ref="A3:I3"/>
    <mergeCell ref="D6:I6"/>
    <mergeCell ref="C9:I9"/>
    <mergeCell ref="D12:E1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</mergeCells>
  <conditionalFormatting sqref="D12 F12:I12 D13:F17 H13:I17">
    <cfRule type="cellIs" dxfId="0" priority="1" operator="equal">
      <formula>0</formula>
    </cfRule>
  </conditionalFormatting>
  <dataValidations count="1">
    <dataValidation type="list" allowBlank="1" showInputMessage="1" showErrorMessage="1" sqref="C12:C17">
      <formula1>$J$7:$J$9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2023-11-23T13:31:53Z</cp:lastPrinted>
  <dcterms:created xsi:type="dcterms:W3CDTF">2023-11-23T12:28:29Z</dcterms:created>
  <dcterms:modified xsi:type="dcterms:W3CDTF">2023-11-23T13:31:58Z</dcterms:modified>
</cp:coreProperties>
</file>